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outy-my.sharepoint.com/personal/maskova_obeckouty_cz/Documents/Odpady, psi/"/>
    </mc:Choice>
  </mc:AlternateContent>
  <xr:revisionPtr revIDLastSave="84" documentId="8_{CB7AFED2-88E4-47AC-A8A9-290C6A1EF398}" xr6:coauthVersionLast="47" xr6:coauthVersionMax="47" xr10:uidLastSave="{6E91F31B-4B61-4257-B89D-6612BCE1BD92}"/>
  <bookViews>
    <workbookView xWindow="9840" yWindow="492" windowWidth="13200" windowHeight="11748" xr2:uid="{AA0FD8C8-8168-4313-B9CA-849B88AAFEE4}"/>
  </bookViews>
  <sheets>
    <sheet name="2025" sheetId="1" r:id="rId1"/>
    <sheet name="2024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8" i="1" l="1"/>
  <c r="B36" i="1"/>
  <c r="B31" i="1"/>
</calcChain>
</file>

<file path=xl/sharedStrings.xml><?xml version="1.0" encoding="utf-8"?>
<sst xmlns="http://schemas.openxmlformats.org/spreadsheetml/2006/main" count="78" uniqueCount="45">
  <si>
    <t>Směsný komunální odpad</t>
  </si>
  <si>
    <t>Objemný odpad</t>
  </si>
  <si>
    <t>Papír a lepenka</t>
  </si>
  <si>
    <t>Sklo</t>
  </si>
  <si>
    <t>Biologicky rozložitelný odpad</t>
  </si>
  <si>
    <t>Barvy a lepidla</t>
  </si>
  <si>
    <t>Jedlé oleje a tuky</t>
  </si>
  <si>
    <t>Stavební suť</t>
  </si>
  <si>
    <t>Obaly obsahující zbytky nebezpečných látek</t>
  </si>
  <si>
    <t>NÁKLADY NA ODPADOVÉ HOSPODÁŘSTVÍ</t>
  </si>
  <si>
    <t>Kč</t>
  </si>
  <si>
    <t>Svoz směsného komunálního odpadu</t>
  </si>
  <si>
    <t>Odvoz bioodpadu</t>
  </si>
  <si>
    <t>Svoz objemných odpadů</t>
  </si>
  <si>
    <t xml:space="preserve">Svoz tříděného odpadu </t>
  </si>
  <si>
    <t>Svoz nebezpečného odpadu</t>
  </si>
  <si>
    <t>Platby za využití sběrného dvora ESKO-T</t>
  </si>
  <si>
    <t xml:space="preserve">Administrativa SIPO, členský příspěvek, propagace </t>
  </si>
  <si>
    <t>Vybrané poplatky od občanů za směsný komunální odpad</t>
  </si>
  <si>
    <t>Odměna EKO-KOM za tříděný odpad</t>
  </si>
  <si>
    <t>PŘÍJMY:</t>
  </si>
  <si>
    <t>Množství v tunách</t>
  </si>
  <si>
    <t>Dřevo</t>
  </si>
  <si>
    <t>Likvidaci odpadů a jejich případné další využití zajišťují pro naši obec společnosti AVE CZ</t>
  </si>
  <si>
    <t xml:space="preserve">Občané předali odpady také na sběrné dvory a výkupny a využili společnosti: </t>
  </si>
  <si>
    <t xml:space="preserve">Barko s.r.o. Zastávka, ESKO-T s.r.o. Třebíč, Metalšrot Tlumačov a.s. </t>
  </si>
  <si>
    <t xml:space="preserve">odpadové hospodářství Třebíč, Zemědělské družstvo Podlesí Čechtín. </t>
  </si>
  <si>
    <t>Kovy</t>
  </si>
  <si>
    <t>Náklady na provoz a vybavení sběrného místa</t>
  </si>
  <si>
    <t>BUWOL METAL Luka  n. Jihl. , FERRUM s.r.o. Třebíč, TSR s.r.o, MIKMETAL s.r.o.</t>
  </si>
  <si>
    <t>3725/2324</t>
  </si>
  <si>
    <t>výnosy z prodeje druhotných surovin - kovy, olej atd.</t>
  </si>
  <si>
    <t>INFORMOVÁNÍ OBČANŮ O ODPADOVÉM HOSPODÁŘSTVÍ ZA ROK 2025</t>
  </si>
  <si>
    <t xml:space="preserve">Oleje z lapolu </t>
  </si>
  <si>
    <t>Plasty + nápojové kartony</t>
  </si>
  <si>
    <t>Textil a oděvy</t>
  </si>
  <si>
    <t>Textil</t>
  </si>
  <si>
    <t>Celkem</t>
  </si>
  <si>
    <t>Celkem odpady</t>
  </si>
  <si>
    <t>INFORMOVÁNÍ OBČANŮ O ODPADOVÉM HOSPODÁŘSTVÍ ZA ROK 2024</t>
  </si>
  <si>
    <t>VYPRODUKOVANÝ ODPAD ZA ROK 2024</t>
  </si>
  <si>
    <t>Plasty</t>
  </si>
  <si>
    <t>Olej a tuk</t>
  </si>
  <si>
    <t>Odvoz lapolu</t>
  </si>
  <si>
    <t xml:space="preserve">VYPRODUKOVANÝ ODPAD ZA ROK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</si>
</sst>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b/>
      <i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164" fontId="2" fillId="0" borderId="0" xfId="0" applyNumberFormat="1" applyFont="1"/>
    <xf numFmtId="3" fontId="0" fillId="0" borderId="0" xfId="0" applyNumberFormat="1"/>
    <xf numFmtId="3" fontId="1" fillId="0" borderId="0" xfId="0" applyNumberFormat="1" applyFont="1"/>
    <xf numFmtId="0" fontId="3" fillId="0" borderId="1" xfId="0" applyFont="1" applyBorder="1"/>
    <xf numFmtId="0" fontId="2" fillId="0" borderId="2" xfId="0" applyFont="1" applyBorder="1"/>
    <xf numFmtId="0" fontId="3" fillId="0" borderId="3" xfId="0" applyFont="1" applyBorder="1"/>
    <xf numFmtId="0" fontId="2" fillId="0" borderId="4" xfId="0" applyFont="1" applyBorder="1"/>
    <xf numFmtId="0" fontId="2" fillId="0" borderId="5" xfId="0" applyFont="1" applyBorder="1"/>
    <xf numFmtId="164" fontId="4" fillId="0" borderId="6" xfId="0" applyNumberFormat="1" applyFont="1" applyBorder="1"/>
    <xf numFmtId="164" fontId="4" fillId="0" borderId="5" xfId="0" applyNumberFormat="1" applyFont="1" applyBorder="1"/>
    <xf numFmtId="0" fontId="2" fillId="0" borderId="6" xfId="0" applyFont="1" applyBorder="1"/>
    <xf numFmtId="3" fontId="2" fillId="0" borderId="6" xfId="0" applyNumberFormat="1" applyFont="1" applyBorder="1"/>
    <xf numFmtId="3" fontId="2" fillId="0" borderId="5" xfId="0" applyNumberFormat="1" applyFont="1" applyBorder="1"/>
    <xf numFmtId="0" fontId="3" fillId="0" borderId="1" xfId="0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2" fillId="0" borderId="7" xfId="0" applyFont="1" applyBorder="1"/>
    <xf numFmtId="3" fontId="2" fillId="0" borderId="7" xfId="0" applyNumberFormat="1" applyFont="1" applyBorder="1"/>
    <xf numFmtId="0" fontId="5" fillId="0" borderId="0" xfId="0" applyFont="1"/>
    <xf numFmtId="0" fontId="3" fillId="2" borderId="0" xfId="0" applyFont="1" applyFill="1"/>
    <xf numFmtId="0" fontId="0" fillId="2" borderId="0" xfId="0" applyFill="1"/>
    <xf numFmtId="164" fontId="4" fillId="0" borderId="2" xfId="0" applyNumberFormat="1" applyFont="1" applyBorder="1"/>
    <xf numFmtId="0" fontId="2" fillId="0" borderId="1" xfId="0" applyFont="1" applyBorder="1"/>
    <xf numFmtId="0" fontId="3" fillId="0" borderId="6" xfId="0" applyFont="1" applyBorder="1"/>
    <xf numFmtId="3" fontId="6" fillId="0" borderId="1" xfId="0" applyNumberFormat="1" applyFont="1" applyBorder="1"/>
    <xf numFmtId="164" fontId="6" fillId="0" borderId="1" xfId="0" applyNumberFormat="1" applyFont="1" applyBorder="1"/>
    <xf numFmtId="164" fontId="4" fillId="0" borderId="8" xfId="0" applyNumberFormat="1" applyFont="1" applyBorder="1"/>
    <xf numFmtId="0" fontId="3" fillId="0" borderId="5" xfId="0" applyFont="1" applyBorder="1"/>
    <xf numFmtId="0" fontId="2" fillId="0" borderId="8" xfId="0" applyFont="1" applyBorder="1"/>
    <xf numFmtId="3" fontId="2" fillId="0" borderId="8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41EE1-6BCE-4898-92CD-E6DB2C442D7A}">
  <dimension ref="A1:C45"/>
  <sheetViews>
    <sheetView tabSelected="1" workbookViewId="0">
      <selection activeCell="B9" sqref="B9"/>
    </sheetView>
  </sheetViews>
  <sheetFormatPr defaultRowHeight="14.4" x14ac:dyDescent="0.3"/>
  <cols>
    <col min="1" max="1" width="51.109375" customWidth="1"/>
    <col min="2" max="2" width="25.6640625" customWidth="1"/>
  </cols>
  <sheetData>
    <row r="1" spans="1:2" ht="15.6" x14ac:dyDescent="0.3">
      <c r="A1" s="20" t="s">
        <v>32</v>
      </c>
      <c r="B1" s="21"/>
    </row>
    <row r="2" spans="1:2" ht="15" thickBot="1" x14ac:dyDescent="0.35"/>
    <row r="3" spans="1:2" ht="16.2" thickBot="1" x14ac:dyDescent="0.35">
      <c r="A3" s="7" t="s">
        <v>44</v>
      </c>
      <c r="B3" s="15" t="s">
        <v>21</v>
      </c>
    </row>
    <row r="4" spans="1:2" ht="18" x14ac:dyDescent="0.35">
      <c r="A4" s="8" t="s">
        <v>0</v>
      </c>
      <c r="B4" s="10">
        <v>46.9</v>
      </c>
    </row>
    <row r="5" spans="1:2" ht="18" x14ac:dyDescent="0.35">
      <c r="A5" s="9" t="s">
        <v>1</v>
      </c>
      <c r="B5" s="11">
        <v>10.1</v>
      </c>
    </row>
    <row r="6" spans="1:2" ht="18" x14ac:dyDescent="0.35">
      <c r="A6" s="9" t="s">
        <v>34</v>
      </c>
      <c r="B6" s="11">
        <v>11.96</v>
      </c>
    </row>
    <row r="7" spans="1:2" ht="18" x14ac:dyDescent="0.35">
      <c r="A7" s="9" t="s">
        <v>2</v>
      </c>
      <c r="B7" s="11">
        <v>6.15</v>
      </c>
    </row>
    <row r="8" spans="1:2" ht="18" x14ac:dyDescent="0.35">
      <c r="A8" s="9" t="s">
        <v>3</v>
      </c>
      <c r="B8" s="11">
        <v>9.14</v>
      </c>
    </row>
    <row r="9" spans="1:2" ht="18" x14ac:dyDescent="0.35">
      <c r="A9" s="9" t="s">
        <v>27</v>
      </c>
      <c r="B9" s="11">
        <v>17.670000000000002</v>
      </c>
    </row>
    <row r="10" spans="1:2" ht="18" x14ac:dyDescent="0.35">
      <c r="A10" s="9" t="s">
        <v>33</v>
      </c>
      <c r="B10" s="11">
        <v>6</v>
      </c>
    </row>
    <row r="11" spans="1:2" ht="18" x14ac:dyDescent="0.35">
      <c r="A11" s="9" t="s">
        <v>6</v>
      </c>
      <c r="B11" s="11">
        <v>0.223</v>
      </c>
    </row>
    <row r="12" spans="1:2" ht="18" x14ac:dyDescent="0.35">
      <c r="A12" s="9" t="s">
        <v>4</v>
      </c>
      <c r="B12" s="11">
        <v>26.6</v>
      </c>
    </row>
    <row r="13" spans="1:2" ht="18" x14ac:dyDescent="0.35">
      <c r="A13" s="9" t="s">
        <v>5</v>
      </c>
      <c r="B13" s="11">
        <v>0.41899999999999998</v>
      </c>
    </row>
    <row r="14" spans="1:2" ht="18" x14ac:dyDescent="0.35">
      <c r="A14" s="9" t="s">
        <v>22</v>
      </c>
      <c r="B14" s="11">
        <v>6.0999999999999999E-2</v>
      </c>
    </row>
    <row r="15" spans="1:2" ht="18" x14ac:dyDescent="0.35">
      <c r="A15" s="9" t="s">
        <v>7</v>
      </c>
      <c r="B15" s="11">
        <v>8.5</v>
      </c>
    </row>
    <row r="16" spans="1:2" ht="18" x14ac:dyDescent="0.35">
      <c r="A16" s="9" t="s">
        <v>35</v>
      </c>
      <c r="B16" s="11">
        <v>0.24</v>
      </c>
    </row>
    <row r="17" spans="1:2" ht="18.600000000000001" thickBot="1" x14ac:dyDescent="0.4">
      <c r="A17" s="6" t="s">
        <v>8</v>
      </c>
      <c r="B17" s="22">
        <v>0.23599999999999999</v>
      </c>
    </row>
    <row r="18" spans="1:2" ht="18.600000000000001" thickBot="1" x14ac:dyDescent="0.4">
      <c r="A18" s="23" t="s">
        <v>38</v>
      </c>
      <c r="B18" s="26">
        <f>SUM(B4:B17)</f>
        <v>144.19900000000004</v>
      </c>
    </row>
    <row r="19" spans="1:2" ht="16.2" thickBot="1" x14ac:dyDescent="0.35">
      <c r="A19" s="1"/>
      <c r="B19" s="2"/>
    </row>
    <row r="20" spans="1:2" ht="16.2" thickBot="1" x14ac:dyDescent="0.35">
      <c r="A20" s="5" t="s">
        <v>9</v>
      </c>
      <c r="B20" s="16" t="s">
        <v>10</v>
      </c>
    </row>
    <row r="21" spans="1:2" ht="15.6" x14ac:dyDescent="0.3">
      <c r="A21" s="12" t="s">
        <v>11</v>
      </c>
      <c r="B21" s="13">
        <v>375887</v>
      </c>
    </row>
    <row r="22" spans="1:2" ht="15.6" x14ac:dyDescent="0.3">
      <c r="A22" s="9" t="s">
        <v>12</v>
      </c>
      <c r="B22" s="14">
        <v>18150</v>
      </c>
    </row>
    <row r="23" spans="1:2" ht="15.6" x14ac:dyDescent="0.3">
      <c r="A23" s="9" t="s">
        <v>13</v>
      </c>
      <c r="B23" s="14">
        <v>35983</v>
      </c>
    </row>
    <row r="24" spans="1:2" ht="15.6" x14ac:dyDescent="0.3">
      <c r="A24" s="9" t="s">
        <v>14</v>
      </c>
      <c r="B24" s="14">
        <v>244909</v>
      </c>
    </row>
    <row r="25" spans="1:2" ht="15.6" x14ac:dyDescent="0.3">
      <c r="A25" s="9" t="s">
        <v>15</v>
      </c>
      <c r="B25" s="14">
        <v>31216</v>
      </c>
    </row>
    <row r="26" spans="1:2" ht="15.6" x14ac:dyDescent="0.3">
      <c r="A26" s="9" t="s">
        <v>36</v>
      </c>
      <c r="B26" s="14">
        <v>1893</v>
      </c>
    </row>
    <row r="27" spans="1:2" ht="15.6" x14ac:dyDescent="0.3">
      <c r="A27" s="9" t="s">
        <v>16</v>
      </c>
      <c r="B27" s="14">
        <v>32671</v>
      </c>
    </row>
    <row r="28" spans="1:2" ht="15.6" x14ac:dyDescent="0.3">
      <c r="A28" s="9" t="s">
        <v>17</v>
      </c>
      <c r="B28" s="14">
        <v>9327</v>
      </c>
    </row>
    <row r="29" spans="1:2" ht="15.6" x14ac:dyDescent="0.3">
      <c r="A29" s="17" t="s">
        <v>43</v>
      </c>
      <c r="B29" s="18">
        <v>23533</v>
      </c>
    </row>
    <row r="30" spans="1:2" ht="16.2" thickBot="1" x14ac:dyDescent="0.35">
      <c r="A30" s="17" t="s">
        <v>28</v>
      </c>
      <c r="B30" s="18">
        <v>2358</v>
      </c>
    </row>
    <row r="31" spans="1:2" ht="18.600000000000001" thickBot="1" x14ac:dyDescent="0.4">
      <c r="A31" s="23" t="s">
        <v>37</v>
      </c>
      <c r="B31" s="25">
        <f>SUM(B21:B30)</f>
        <v>775927</v>
      </c>
    </row>
    <row r="32" spans="1:2" ht="15.6" x14ac:dyDescent="0.3">
      <c r="A32" s="24" t="s">
        <v>20</v>
      </c>
      <c r="B32" s="13"/>
    </row>
    <row r="33" spans="1:3" ht="15.6" x14ac:dyDescent="0.3">
      <c r="A33" s="9" t="s">
        <v>18</v>
      </c>
      <c r="B33" s="14">
        <v>310245</v>
      </c>
    </row>
    <row r="34" spans="1:3" ht="15.6" x14ac:dyDescent="0.3">
      <c r="A34" s="17" t="s">
        <v>31</v>
      </c>
      <c r="B34" s="18">
        <v>17174</v>
      </c>
    </row>
    <row r="35" spans="1:3" ht="16.2" thickBot="1" x14ac:dyDescent="0.35">
      <c r="A35" s="17" t="s">
        <v>19</v>
      </c>
      <c r="B35" s="18">
        <v>162876</v>
      </c>
      <c r="C35" s="19" t="s">
        <v>30</v>
      </c>
    </row>
    <row r="36" spans="1:3" ht="18.600000000000001" thickBot="1" x14ac:dyDescent="0.4">
      <c r="A36" s="23" t="s">
        <v>37</v>
      </c>
      <c r="B36" s="25">
        <f>SUM(B33:B35)</f>
        <v>490295</v>
      </c>
      <c r="C36" s="19"/>
    </row>
    <row r="37" spans="1:3" x14ac:dyDescent="0.3">
      <c r="B37" s="4"/>
    </row>
    <row r="38" spans="1:3" ht="15.6" x14ac:dyDescent="0.3">
      <c r="A38" s="1" t="s">
        <v>23</v>
      </c>
      <c r="B38" s="3"/>
    </row>
    <row r="39" spans="1:3" ht="15.6" x14ac:dyDescent="0.3">
      <c r="A39" s="1" t="s">
        <v>26</v>
      </c>
      <c r="B39" s="3"/>
    </row>
    <row r="40" spans="1:3" ht="15.6" x14ac:dyDescent="0.3">
      <c r="A40" s="1" t="s">
        <v>24</v>
      </c>
      <c r="B40" s="3"/>
    </row>
    <row r="41" spans="1:3" ht="15.6" x14ac:dyDescent="0.3">
      <c r="A41" s="1" t="s">
        <v>29</v>
      </c>
      <c r="B41" s="3"/>
    </row>
    <row r="42" spans="1:3" ht="15.6" x14ac:dyDescent="0.3">
      <c r="A42" s="1" t="s">
        <v>25</v>
      </c>
    </row>
    <row r="45" spans="1:3" ht="15.6" x14ac:dyDescent="0.3">
      <c r="A45" s="1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55A98-5645-407F-9DFE-F3BFCC1A0B27}">
  <dimension ref="A1:C40"/>
  <sheetViews>
    <sheetView topLeftCell="A11" workbookViewId="0">
      <selection activeCell="A25" sqref="A25:XFD25"/>
    </sheetView>
  </sheetViews>
  <sheetFormatPr defaultRowHeight="14.4" x14ac:dyDescent="0.3"/>
  <cols>
    <col min="1" max="1" width="51.109375" customWidth="1"/>
    <col min="2" max="2" width="25.6640625" customWidth="1"/>
  </cols>
  <sheetData>
    <row r="1" spans="1:2" ht="15.6" x14ac:dyDescent="0.3">
      <c r="A1" s="20" t="s">
        <v>39</v>
      </c>
      <c r="B1" s="21"/>
    </row>
    <row r="2" spans="1:2" ht="15" thickBot="1" x14ac:dyDescent="0.35"/>
    <row r="3" spans="1:2" ht="16.2" thickBot="1" x14ac:dyDescent="0.35">
      <c r="A3" s="7" t="s">
        <v>40</v>
      </c>
      <c r="B3" s="15" t="s">
        <v>21</v>
      </c>
    </row>
    <row r="4" spans="1:2" ht="18" x14ac:dyDescent="0.35">
      <c r="A4" s="8" t="s">
        <v>0</v>
      </c>
      <c r="B4" s="10">
        <v>48.23</v>
      </c>
    </row>
    <row r="5" spans="1:2" ht="18" x14ac:dyDescent="0.35">
      <c r="A5" s="9" t="s">
        <v>1</v>
      </c>
      <c r="B5" s="11">
        <v>6.44</v>
      </c>
    </row>
    <row r="6" spans="1:2" ht="18" x14ac:dyDescent="0.35">
      <c r="A6" s="9" t="s">
        <v>41</v>
      </c>
      <c r="B6" s="11">
        <v>11.28</v>
      </c>
    </row>
    <row r="7" spans="1:2" ht="18" x14ac:dyDescent="0.35">
      <c r="A7" s="9" t="s">
        <v>2</v>
      </c>
      <c r="B7" s="11">
        <v>5.4</v>
      </c>
    </row>
    <row r="8" spans="1:2" ht="18" x14ac:dyDescent="0.35">
      <c r="A8" s="9" t="s">
        <v>3</v>
      </c>
      <c r="B8" s="11">
        <v>10.33</v>
      </c>
    </row>
    <row r="9" spans="1:2" ht="18" x14ac:dyDescent="0.35">
      <c r="A9" s="9" t="s">
        <v>27</v>
      </c>
      <c r="B9" s="11">
        <v>20.12</v>
      </c>
    </row>
    <row r="10" spans="1:2" ht="18" x14ac:dyDescent="0.35">
      <c r="A10" s="9" t="s">
        <v>42</v>
      </c>
      <c r="B10" s="11">
        <v>0.15</v>
      </c>
    </row>
    <row r="11" spans="1:2" ht="18" x14ac:dyDescent="0.35">
      <c r="A11" s="9" t="s">
        <v>6</v>
      </c>
      <c r="B11" s="11">
        <v>7</v>
      </c>
    </row>
    <row r="12" spans="1:2" ht="18" x14ac:dyDescent="0.35">
      <c r="A12" s="9" t="s">
        <v>4</v>
      </c>
      <c r="B12" s="11">
        <v>28.9</v>
      </c>
    </row>
    <row r="13" spans="1:2" ht="18" x14ac:dyDescent="0.35">
      <c r="A13" s="9" t="s">
        <v>5</v>
      </c>
      <c r="B13" s="11">
        <v>0.48499999999999999</v>
      </c>
    </row>
    <row r="14" spans="1:2" ht="18" x14ac:dyDescent="0.35">
      <c r="A14" s="9" t="s">
        <v>22</v>
      </c>
      <c r="B14" s="11">
        <v>0.157</v>
      </c>
    </row>
    <row r="15" spans="1:2" ht="18" x14ac:dyDescent="0.35">
      <c r="A15" s="9" t="s">
        <v>7</v>
      </c>
      <c r="B15" s="11">
        <v>1.653</v>
      </c>
    </row>
    <row r="16" spans="1:2" ht="18.600000000000001" thickBot="1" x14ac:dyDescent="0.4">
      <c r="A16" s="6" t="s">
        <v>8</v>
      </c>
      <c r="B16" s="27">
        <v>0.19400000000000001</v>
      </c>
    </row>
    <row r="17" spans="1:3" ht="15.6" x14ac:dyDescent="0.3">
      <c r="A17" s="1"/>
      <c r="B17" s="2"/>
    </row>
    <row r="18" spans="1:3" ht="16.2" thickBot="1" x14ac:dyDescent="0.35">
      <c r="A18" s="1"/>
      <c r="B18" s="2"/>
    </row>
    <row r="19" spans="1:3" ht="16.2" thickBot="1" x14ac:dyDescent="0.35">
      <c r="A19" s="5" t="s">
        <v>9</v>
      </c>
      <c r="B19" s="16" t="s">
        <v>10</v>
      </c>
    </row>
    <row r="20" spans="1:3" ht="15.6" x14ac:dyDescent="0.3">
      <c r="A20" s="12" t="s">
        <v>11</v>
      </c>
      <c r="B20" s="13">
        <v>358767</v>
      </c>
    </row>
    <row r="21" spans="1:3" ht="15.6" x14ac:dyDescent="0.3">
      <c r="A21" s="9" t="s">
        <v>12</v>
      </c>
      <c r="B21" s="14">
        <v>19965</v>
      </c>
    </row>
    <row r="22" spans="1:3" ht="15.6" x14ac:dyDescent="0.3">
      <c r="A22" s="9" t="s">
        <v>13</v>
      </c>
      <c r="B22" s="14">
        <v>25347</v>
      </c>
    </row>
    <row r="23" spans="1:3" ht="15.6" x14ac:dyDescent="0.3">
      <c r="A23" s="9" t="s">
        <v>14</v>
      </c>
      <c r="B23" s="14">
        <v>241863</v>
      </c>
    </row>
    <row r="24" spans="1:3" ht="15.6" x14ac:dyDescent="0.3">
      <c r="A24" s="9" t="s">
        <v>15</v>
      </c>
      <c r="B24" s="14">
        <v>29425</v>
      </c>
    </row>
    <row r="25" spans="1:3" ht="15.6" x14ac:dyDescent="0.3">
      <c r="A25" s="9" t="s">
        <v>16</v>
      </c>
      <c r="B25" s="14">
        <v>11596</v>
      </c>
    </row>
    <row r="26" spans="1:3" ht="15.6" x14ac:dyDescent="0.3">
      <c r="A26" s="9" t="s">
        <v>17</v>
      </c>
      <c r="B26" s="14">
        <v>6318</v>
      </c>
    </row>
    <row r="27" spans="1:3" ht="15.6" x14ac:dyDescent="0.3">
      <c r="A27" s="9" t="s">
        <v>28</v>
      </c>
      <c r="B27" s="14">
        <v>11788</v>
      </c>
    </row>
    <row r="28" spans="1:3" ht="15.6" x14ac:dyDescent="0.3">
      <c r="A28" s="28" t="s">
        <v>20</v>
      </c>
      <c r="B28" s="14">
        <v>14632</v>
      </c>
    </row>
    <row r="29" spans="1:3" ht="15.6" x14ac:dyDescent="0.3">
      <c r="A29" s="9" t="s">
        <v>18</v>
      </c>
      <c r="B29" s="14">
        <v>307975</v>
      </c>
    </row>
    <row r="30" spans="1:3" ht="15.6" x14ac:dyDescent="0.3">
      <c r="A30" s="17" t="s">
        <v>31</v>
      </c>
      <c r="B30" s="18">
        <v>17605</v>
      </c>
    </row>
    <row r="31" spans="1:3" ht="16.2" thickBot="1" x14ac:dyDescent="0.35">
      <c r="A31" s="29" t="s">
        <v>19</v>
      </c>
      <c r="B31" s="30">
        <v>174719</v>
      </c>
      <c r="C31" s="19" t="s">
        <v>30</v>
      </c>
    </row>
    <row r="32" spans="1:3" x14ac:dyDescent="0.3">
      <c r="B32" s="4"/>
    </row>
    <row r="33" spans="1:2" ht="15.6" x14ac:dyDescent="0.3">
      <c r="A33" s="1" t="s">
        <v>23</v>
      </c>
      <c r="B33" s="3"/>
    </row>
    <row r="34" spans="1:2" ht="15.6" x14ac:dyDescent="0.3">
      <c r="A34" s="1" t="s">
        <v>26</v>
      </c>
      <c r="B34" s="3"/>
    </row>
    <row r="35" spans="1:2" ht="15.6" x14ac:dyDescent="0.3">
      <c r="A35" s="1" t="s">
        <v>24</v>
      </c>
      <c r="B35" s="3"/>
    </row>
    <row r="36" spans="1:2" ht="15.6" x14ac:dyDescent="0.3">
      <c r="A36" s="1" t="s">
        <v>29</v>
      </c>
      <c r="B36" s="3"/>
    </row>
    <row r="37" spans="1:2" ht="15.6" x14ac:dyDescent="0.3">
      <c r="A37" s="1" t="s">
        <v>25</v>
      </c>
    </row>
    <row r="40" spans="1:2" ht="15.6" x14ac:dyDescent="0.3">
      <c r="A40" s="1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2025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Svatava Mašková</cp:lastModifiedBy>
  <cp:lastPrinted>2026-02-17T13:14:49Z</cp:lastPrinted>
  <dcterms:created xsi:type="dcterms:W3CDTF">2022-03-30T10:12:24Z</dcterms:created>
  <dcterms:modified xsi:type="dcterms:W3CDTF">2026-02-17T13:17:30Z</dcterms:modified>
</cp:coreProperties>
</file>